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 STJ\2018\MAP\MAP 2018\BackUp SCO\V (C) 10. - Secretaria de Gestão de Pessoas\"/>
    </mc:Choice>
  </mc:AlternateContent>
  <bookViews>
    <workbookView xWindow="0" yWindow="0" windowWidth="27870" windowHeight="12915"/>
  </bookViews>
  <sheets>
    <sheet name="Servidor" sheetId="5" r:id="rId1"/>
  </sheets>
  <definedNames>
    <definedName name="_xlnm.Print_Area" localSheetId="0">Servidor!$A$1:$S$23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3" i="5" l="1"/>
  <c r="F9" i="5" l="1"/>
  <c r="F10" i="5"/>
  <c r="F11" i="5"/>
  <c r="F15" i="5" l="1"/>
  <c r="F14" i="5"/>
  <c r="F16" i="5"/>
  <c r="F17" i="5"/>
  <c r="F18" i="5"/>
  <c r="F19" i="5"/>
  <c r="F20" i="5"/>
  <c r="F21" i="5"/>
  <c r="F22" i="5"/>
  <c r="F23" i="5"/>
  <c r="F12" i="5"/>
  <c r="F8" i="5" l="1"/>
</calcChain>
</file>

<file path=xl/sharedStrings.xml><?xml version="1.0" encoding="utf-8"?>
<sst xmlns="http://schemas.openxmlformats.org/spreadsheetml/2006/main" count="106" uniqueCount="76">
  <si>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</si>
  <si>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</si>
  <si>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</si>
  <si>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</si>
  <si>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</si>
  <si>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</si>
  <si>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</si>
  <si>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</si>
  <si>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</si>
  <si>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</si>
  <si>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</si>
  <si>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</si>
  <si>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</si>
  <si>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</si>
  <si>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</si>
  <si>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</si>
  <si>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</si>
  <si>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</si>
  <si>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</si>
  <si>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</si>
  <si>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</si>
  <si>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</si>
  <si>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</si>
  <si>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</si>
  <si>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</si>
  <si>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 Pareceres Jurídicos</t>
  </si>
  <si>
    <t xml:space="preserve">Pesquisas Legislativas, jurisprudenciais e doutrinárias </t>
  </si>
  <si>
    <t>Sistema Eletrônico de Informação-SEI</t>
  </si>
  <si>
    <t xml:space="preserve">Controle de Precedentes administrativos </t>
  </si>
  <si>
    <t>Técnica de pesquisa de jurisprudência</t>
  </si>
  <si>
    <t>Direito Constitucional ( Dos servidores públicos)</t>
  </si>
  <si>
    <t>Sistemas Internos</t>
  </si>
  <si>
    <t>Técnicas Complementares</t>
  </si>
  <si>
    <t>BDJur</t>
  </si>
  <si>
    <t>Intranet/Jurisprudência/Acesso Interno</t>
  </si>
  <si>
    <t>Análise Jurídica</t>
  </si>
  <si>
    <t xml:space="preserve">Atualização Jurídica </t>
  </si>
  <si>
    <t>Elaboração de parecer jurídico</t>
  </si>
  <si>
    <t>Hermenêutica Juridica</t>
  </si>
  <si>
    <t>Manual de Padronização de textos do STJ</t>
  </si>
  <si>
    <t xml:space="preserve"> Português jurídico</t>
  </si>
  <si>
    <t>Redação Oficial e jurídica</t>
  </si>
  <si>
    <t xml:space="preserve">Direito Administrativo </t>
  </si>
  <si>
    <t xml:space="preserve">Legislação Previdenciária </t>
  </si>
  <si>
    <t>Acórdãos do TCU</t>
  </si>
  <si>
    <t>Lei 8.112/1990</t>
  </si>
  <si>
    <t xml:space="preserve">Lei 9.784/99/ Processo Adminsitrativo </t>
  </si>
  <si>
    <t>Legislaçaõ  correlata à legislação de pessoal</t>
  </si>
  <si>
    <t>Normativos  Externos</t>
  </si>
  <si>
    <t>Jurisprudência e Súmulas do STJ/STF</t>
  </si>
  <si>
    <t>Alto</t>
  </si>
  <si>
    <t>Médio</t>
  </si>
  <si>
    <t>Baixo</t>
  </si>
  <si>
    <t>Autorização de atos administrativos</t>
  </si>
  <si>
    <t>SARH</t>
  </si>
  <si>
    <t>Gerenciar a alimentação do ementário de legislação de pessoal e suas atualizações</t>
  </si>
  <si>
    <t>Propor aplicação do entendimento  mais adequado  com o ordenamento jurídico vigente para a situação apresentada</t>
  </si>
  <si>
    <t>Examinar  o arcabouço legal  sobre determinada matéria para dirimir as dúvidas levantadas</t>
  </si>
  <si>
    <t>Publicar atos administrativos relativos a aposentados, incluídos os que digam respeito à concessão de direitos e vantagens</t>
  </si>
  <si>
    <t>Autorizar a inclusão e exclusão de dependentes, para fins de abatimento no IR</t>
  </si>
  <si>
    <t>Realizar a averbação de tempo de serviço do servidor</t>
  </si>
  <si>
    <t>Pesquisar instrumentos normativos, jurisprudenciais  e doutrinários que forneçam informações técnicas acerca da matéria, objeto do parecer jurídico</t>
  </si>
  <si>
    <r>
      <t>Alinhar</t>
    </r>
    <r>
      <rPr>
        <sz val="12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entendimentos divergentes proposto pelas unidades e/ou autoridades acerca do tema, objeto do parecer jurídico ou informações técnicas</t>
    </r>
  </si>
  <si>
    <t>Elaborar pareceres jurídicos sobre temas demandados pelas autoridades, em especial sobre gestão e legislação de pessoas</t>
  </si>
  <si>
    <t>Criação/atualização de Instrumentos Normativos</t>
  </si>
  <si>
    <t xml:space="preserve"> Analisar minutas de criação/atualização de normativos apresentadas pelas unidades, adequando-os à legislação aplicada</t>
  </si>
  <si>
    <t>Pesquisar normativos de outros órgãos, buscando aprimorar a minuta de norma, em estudo</t>
  </si>
  <si>
    <t>Promover reuniões com as unidades competentes, para dirimir pontos controvertidos identificados na minuta de normativo encaminhado pela área</t>
  </si>
  <si>
    <t>Identificar falhas, propondo alterações consideradas necessárias na minuta de normativo encaminhada pela unidade</t>
  </si>
  <si>
    <t>Ementário de legislação de pessoal</t>
  </si>
  <si>
    <t>Controle de Precedentes Administrativos - CPA</t>
  </si>
  <si>
    <t>Verificar  a relevância do conteúdo do processo, para  inclusão no CPA</t>
  </si>
  <si>
    <t>Conferir a inserção das informações e documentos relevantes destinadas às consultas de precedentes administrativos</t>
  </si>
  <si>
    <t>Incluir processos relevantes no CPA</t>
  </si>
  <si>
    <t xml:space="preserve">Coordenadoria de Legislação de Pessoal 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</si>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</sst>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7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2" fontId="14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10" fillId="4" borderId="1" xfId="0" applyNumberFormat="1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textRotation="90" wrapText="1"/>
      <protection locked="0"/>
    </xf>
    <xf numFmtId="0" fontId="8" fillId="0" borderId="15" xfId="0" applyFont="1" applyFill="1" applyBorder="1" applyAlignment="1" applyProtection="1">
      <alignment horizontal="center" vertical="center" textRotation="90" wrapText="1"/>
      <protection locked="0"/>
    </xf>
    <xf numFmtId="0" fontId="8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>
      <alignment horizontal="center" vertical="center" textRotation="90" wrapText="1"/>
    </xf>
    <xf numFmtId="0" fontId="8" fillId="0" borderId="15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"/>
  <sheetViews>
    <sheetView tabSelected="1" zoomScale="80" zoomScaleNormal="80" workbookViewId="0">
      <selection activeCell="B5" sqref="B5"/>
    </sheetView>
  </sheetViews>
  <sheetFormatPr defaultColWidth="9.140625" defaultRowHeight="21" x14ac:dyDescent="0.35"/>
  <cols>
    <col min="1" max="1" width="21" style="7" customWidth="1"/>
    <col min="2" max="2" width="101.28515625" style="8" customWidth="1"/>
    <col min="3" max="3" width="7" style="1" customWidth="1"/>
    <col min="4" max="4" width="10.7109375" style="1" customWidth="1"/>
    <col min="5" max="5" width="10.7109375" style="2" customWidth="1"/>
    <col min="6" max="6" width="10.7109375" style="20" customWidth="1"/>
    <col min="7" max="10" width="6.85546875" style="2" customWidth="1"/>
    <col min="11" max="11" width="4.7109375" style="14" bestFit="1" customWidth="1"/>
    <col min="12" max="12" width="4.7109375" style="14" customWidth="1"/>
    <col min="13" max="16" width="4.7109375" style="14" bestFit="1" customWidth="1"/>
    <col min="17" max="29" width="4.7109375" style="3" bestFit="1" customWidth="1"/>
    <col min="30" max="33" width="4.7109375" style="4" bestFit="1" customWidth="1"/>
    <col min="34" max="34" width="8.28515625" style="4" bestFit="1" customWidth="1"/>
    <col min="35" max="39" width="4.7109375" style="4" bestFit="1" customWidth="1"/>
    <col min="40" max="40" width="8.28515625" style="4" bestFit="1" customWidth="1"/>
    <col min="41" max="41" width="4.7109375" style="4" bestFit="1" customWidth="1"/>
    <col min="42" max="16384" width="9.140625" style="4"/>
  </cols>
  <sheetData>
    <row r="1" spans="1:41" s="81" customFormat="1" ht="30.75" customHeight="1" x14ac:dyDescent="0.3">
      <c r="A1" s="75" t="s">
        <v>7</v>
      </c>
      <c r="B1" s="76" t="s">
        <v>74</v>
      </c>
      <c r="C1" s="77"/>
      <c r="D1" s="77"/>
      <c r="E1" s="78"/>
      <c r="F1" s="79"/>
      <c r="G1" s="78"/>
      <c r="H1" s="78"/>
      <c r="I1" s="78"/>
      <c r="J1" s="78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</row>
    <row r="2" spans="1:41" ht="27" customHeight="1" x14ac:dyDescent="0.35">
      <c r="A2" s="5"/>
      <c r="B2" s="6"/>
      <c r="K2" s="3"/>
      <c r="L2" s="3"/>
      <c r="M2" s="3"/>
      <c r="N2" s="3"/>
      <c r="O2" s="3"/>
      <c r="P2" s="3"/>
    </row>
    <row r="3" spans="1:41" ht="56.25" customHeight="1" x14ac:dyDescent="0.35">
      <c r="A3" s="15"/>
      <c r="B3" s="16"/>
      <c r="C3" s="17"/>
      <c r="D3" s="38" t="s">
        <v>4</v>
      </c>
      <c r="E3" s="39"/>
      <c r="F3" s="40"/>
      <c r="G3" s="48" t="s">
        <v>8</v>
      </c>
      <c r="H3" s="49"/>
      <c r="I3" s="49"/>
      <c r="J3" s="50"/>
      <c r="K3" s="32" t="s">
        <v>6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4"/>
    </row>
    <row r="4" spans="1:41" ht="35.25" customHeight="1" x14ac:dyDescent="0.35">
      <c r="A4" s="15"/>
      <c r="B4" s="16"/>
      <c r="C4" s="17"/>
      <c r="D4" s="41"/>
      <c r="E4" s="42"/>
      <c r="F4" s="43"/>
      <c r="G4" s="51" t="s">
        <v>20</v>
      </c>
      <c r="H4" s="52"/>
      <c r="I4" s="52"/>
      <c r="J4" s="53"/>
      <c r="K4" s="47" t="s">
        <v>9</v>
      </c>
      <c r="L4" s="47"/>
      <c r="M4" s="47"/>
      <c r="N4" s="47"/>
      <c r="O4" s="47"/>
      <c r="P4" s="47"/>
      <c r="Q4" s="47"/>
      <c r="R4" s="47"/>
      <c r="S4" s="47"/>
      <c r="T4" s="84" t="s">
        <v>75</v>
      </c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6"/>
    </row>
    <row r="5" spans="1:41" ht="35.25" customHeight="1" x14ac:dyDescent="0.35">
      <c r="A5" s="15"/>
      <c r="B5" s="16"/>
      <c r="C5" s="17"/>
      <c r="D5" s="41"/>
      <c r="E5" s="42"/>
      <c r="F5" s="43"/>
      <c r="G5" s="54"/>
      <c r="H5" s="55"/>
      <c r="I5" s="55"/>
      <c r="J5" s="56"/>
      <c r="K5" s="47"/>
      <c r="L5" s="47"/>
      <c r="M5" s="47"/>
      <c r="N5" s="47"/>
      <c r="O5" s="47"/>
      <c r="P5" s="47"/>
      <c r="Q5" s="47"/>
      <c r="R5" s="47"/>
      <c r="S5" s="47"/>
      <c r="T5" s="66" t="s">
        <v>31</v>
      </c>
      <c r="U5" s="67"/>
      <c r="V5" s="67"/>
      <c r="W5" s="67"/>
      <c r="X5" s="68"/>
      <c r="Y5" s="66" t="s">
        <v>32</v>
      </c>
      <c r="Z5" s="67"/>
      <c r="AA5" s="67"/>
      <c r="AB5" s="67"/>
      <c r="AC5" s="67"/>
      <c r="AD5" s="67"/>
      <c r="AE5" s="67"/>
      <c r="AF5" s="67"/>
      <c r="AG5" s="68"/>
      <c r="AH5" s="66" t="s">
        <v>48</v>
      </c>
      <c r="AI5" s="67"/>
      <c r="AJ5" s="67"/>
      <c r="AK5" s="67"/>
      <c r="AL5" s="67"/>
      <c r="AM5" s="67"/>
      <c r="AN5" s="67"/>
      <c r="AO5" s="68"/>
    </row>
    <row r="6" spans="1:41" ht="35.25" customHeight="1" x14ac:dyDescent="0.35">
      <c r="A6" s="15"/>
      <c r="B6" s="16"/>
      <c r="C6" s="17"/>
      <c r="D6" s="44"/>
      <c r="E6" s="45"/>
      <c r="F6" s="46"/>
      <c r="G6" s="57"/>
      <c r="H6" s="58"/>
      <c r="I6" s="58"/>
      <c r="J6" s="59"/>
      <c r="K6" s="47"/>
      <c r="L6" s="47"/>
      <c r="M6" s="47"/>
      <c r="N6" s="47"/>
      <c r="O6" s="47"/>
      <c r="P6" s="47"/>
      <c r="Q6" s="47"/>
      <c r="R6" s="47"/>
      <c r="S6" s="47"/>
      <c r="T6" s="69"/>
      <c r="U6" s="70"/>
      <c r="V6" s="70"/>
      <c r="W6" s="70"/>
      <c r="X6" s="71"/>
      <c r="Y6" s="69"/>
      <c r="Z6" s="70"/>
      <c r="AA6" s="70"/>
      <c r="AB6" s="70"/>
      <c r="AC6" s="70"/>
      <c r="AD6" s="70"/>
      <c r="AE6" s="70"/>
      <c r="AF6" s="70"/>
      <c r="AG6" s="71"/>
      <c r="AH6" s="69"/>
      <c r="AI6" s="70"/>
      <c r="AJ6" s="70"/>
      <c r="AK6" s="70"/>
      <c r="AL6" s="70"/>
      <c r="AM6" s="70"/>
      <c r="AN6" s="70"/>
      <c r="AO6" s="71"/>
    </row>
    <row r="7" spans="1:41" s="9" customFormat="1" ht="270" customHeight="1" x14ac:dyDescent="0.25">
      <c r="A7" s="18" t="s">
        <v>3</v>
      </c>
      <c r="B7" s="82" t="s">
        <v>0</v>
      </c>
      <c r="C7" s="19" t="s">
        <v>5</v>
      </c>
      <c r="D7" s="30" t="s">
        <v>1</v>
      </c>
      <c r="E7" s="30" t="s">
        <v>2</v>
      </c>
      <c r="F7" s="30" t="s">
        <v>19</v>
      </c>
      <c r="G7" s="31" t="s">
        <v>21</v>
      </c>
      <c r="H7" s="31" t="s">
        <v>22</v>
      </c>
      <c r="I7" s="31" t="s">
        <v>23</v>
      </c>
      <c r="J7" s="31" t="s">
        <v>24</v>
      </c>
      <c r="K7" s="83" t="s">
        <v>10</v>
      </c>
      <c r="L7" s="83" t="s">
        <v>11</v>
      </c>
      <c r="M7" s="83" t="s">
        <v>12</v>
      </c>
      <c r="N7" s="83" t="s">
        <v>13</v>
      </c>
      <c r="O7" s="83" t="s">
        <v>14</v>
      </c>
      <c r="P7" s="83" t="s">
        <v>15</v>
      </c>
      <c r="Q7" s="83" t="s">
        <v>16</v>
      </c>
      <c r="R7" s="83" t="s">
        <v>17</v>
      </c>
      <c r="S7" s="83" t="s">
        <v>18</v>
      </c>
      <c r="T7" s="83" t="s">
        <v>54</v>
      </c>
      <c r="U7" s="83" t="s">
        <v>27</v>
      </c>
      <c r="V7" s="83" t="s">
        <v>28</v>
      </c>
      <c r="W7" s="83" t="s">
        <v>33</v>
      </c>
      <c r="X7" s="83" t="s">
        <v>34</v>
      </c>
      <c r="Y7" s="83" t="s">
        <v>35</v>
      </c>
      <c r="Z7" s="83" t="s">
        <v>36</v>
      </c>
      <c r="AA7" s="83" t="s">
        <v>37</v>
      </c>
      <c r="AB7" s="83" t="s">
        <v>38</v>
      </c>
      <c r="AC7" s="83" t="s">
        <v>29</v>
      </c>
      <c r="AD7" s="83" t="s">
        <v>39</v>
      </c>
      <c r="AE7" s="83" t="s">
        <v>41</v>
      </c>
      <c r="AF7" s="83" t="s">
        <v>40</v>
      </c>
      <c r="AG7" s="83" t="s">
        <v>24</v>
      </c>
      <c r="AH7" s="83" t="s">
        <v>30</v>
      </c>
      <c r="AI7" s="83" t="s">
        <v>42</v>
      </c>
      <c r="AJ7" s="83" t="s">
        <v>43</v>
      </c>
      <c r="AK7" s="83" t="s">
        <v>44</v>
      </c>
      <c r="AL7" s="83" t="s">
        <v>45</v>
      </c>
      <c r="AM7" s="83" t="s">
        <v>46</v>
      </c>
      <c r="AN7" s="83" t="s">
        <v>47</v>
      </c>
      <c r="AO7" s="83" t="s">
        <v>49</v>
      </c>
    </row>
    <row r="8" spans="1:41" s="13" customFormat="1" ht="46.5" x14ac:dyDescent="0.35">
      <c r="A8" s="63" t="s">
        <v>53</v>
      </c>
      <c r="B8" s="24" t="s">
        <v>58</v>
      </c>
      <c r="C8" s="19"/>
      <c r="D8" s="12" t="s">
        <v>50</v>
      </c>
      <c r="E8" s="12" t="s">
        <v>50</v>
      </c>
      <c r="F8" s="25">
        <f>IFERROR(IF(D8="Alto",3,IF(D8="Médio",2,IF(D8="Baixo",1,"")))+IF(E8="Alto",2,IF(E8="Médio",1,IF(E8="Baixo",0,""))),"")</f>
        <v>5</v>
      </c>
      <c r="G8" s="29"/>
      <c r="H8" s="21"/>
      <c r="I8" s="29"/>
      <c r="J8" s="12"/>
      <c r="K8" s="12"/>
      <c r="L8" s="12"/>
      <c r="M8" s="12"/>
      <c r="N8" s="28"/>
      <c r="O8" s="12"/>
      <c r="P8" s="28"/>
      <c r="Q8" s="28"/>
      <c r="R8" s="12"/>
      <c r="S8" s="12"/>
      <c r="T8" s="28"/>
      <c r="U8" s="28"/>
      <c r="V8" s="28"/>
      <c r="W8" s="12"/>
      <c r="X8" s="28"/>
      <c r="Y8" s="28"/>
      <c r="Z8" s="28"/>
      <c r="AA8" s="12"/>
      <c r="AB8" s="28"/>
      <c r="AC8" s="12"/>
      <c r="AD8" s="28"/>
      <c r="AE8" s="28"/>
      <c r="AF8" s="28"/>
      <c r="AG8" s="12"/>
      <c r="AH8" s="28"/>
      <c r="AI8" s="28"/>
      <c r="AJ8" s="28"/>
      <c r="AK8" s="28"/>
      <c r="AL8" s="28"/>
      <c r="AM8" s="28"/>
      <c r="AN8" s="28"/>
      <c r="AO8" s="28"/>
    </row>
    <row r="9" spans="1:41" s="13" customFormat="1" ht="46.5" x14ac:dyDescent="0.35">
      <c r="A9" s="64"/>
      <c r="B9" s="26" t="s">
        <v>59</v>
      </c>
      <c r="C9" s="19"/>
      <c r="D9" s="12" t="s">
        <v>51</v>
      </c>
      <c r="E9" s="12" t="s">
        <v>51</v>
      </c>
      <c r="F9" s="25">
        <f t="shared" ref="F9:F10" si="0">IFERROR(IF(D9="Alto",3,IF(D9="Médio",2,IF(D9="Baixo",1,"")))+IF(E9="Alto",2,IF(E9="Médio",1,IF(E9="Baixo",0,""))),"")</f>
        <v>3</v>
      </c>
      <c r="G9" s="29"/>
      <c r="H9" s="29"/>
      <c r="I9" s="29"/>
      <c r="J9" s="12"/>
      <c r="K9" s="12"/>
      <c r="L9" s="12"/>
      <c r="M9" s="12"/>
      <c r="N9" s="28"/>
      <c r="O9" s="12"/>
      <c r="P9" s="28"/>
      <c r="Q9" s="28"/>
      <c r="R9" s="12"/>
      <c r="S9" s="12"/>
      <c r="T9" s="28"/>
      <c r="U9" s="28"/>
      <c r="V9" s="28"/>
      <c r="W9" s="12"/>
      <c r="X9" s="28"/>
      <c r="Y9" s="28"/>
      <c r="Z9" s="28"/>
      <c r="AA9" s="12"/>
      <c r="AB9" s="28"/>
      <c r="AC9" s="12"/>
      <c r="AD9" s="28"/>
      <c r="AE9" s="28"/>
      <c r="AF9" s="28"/>
      <c r="AG9" s="12"/>
      <c r="AH9" s="28"/>
      <c r="AI9" s="28"/>
      <c r="AJ9" s="28"/>
      <c r="AK9" s="28"/>
      <c r="AL9" s="28"/>
      <c r="AM9" s="28"/>
      <c r="AN9" s="28"/>
      <c r="AO9" s="28"/>
    </row>
    <row r="10" spans="1:41" s="13" customFormat="1" ht="23.25" x14ac:dyDescent="0.35">
      <c r="A10" s="65"/>
      <c r="B10" s="26" t="s">
        <v>60</v>
      </c>
      <c r="C10" s="19"/>
      <c r="D10" s="12" t="s">
        <v>51</v>
      </c>
      <c r="E10" s="12" t="s">
        <v>51</v>
      </c>
      <c r="F10" s="25">
        <f t="shared" si="0"/>
        <v>3</v>
      </c>
      <c r="G10" s="29"/>
      <c r="H10" s="29"/>
      <c r="I10" s="29"/>
      <c r="J10" s="12"/>
      <c r="K10" s="12"/>
      <c r="L10" s="12"/>
      <c r="M10" s="28"/>
      <c r="N10" s="28"/>
      <c r="O10" s="12"/>
      <c r="P10" s="28"/>
      <c r="Q10" s="28"/>
      <c r="R10" s="12"/>
      <c r="S10" s="28"/>
      <c r="T10" s="28"/>
      <c r="U10" s="28"/>
      <c r="V10" s="28"/>
      <c r="W10" s="12"/>
      <c r="X10" s="28"/>
      <c r="Y10" s="28"/>
      <c r="Z10" s="28"/>
      <c r="AA10" s="12"/>
      <c r="AB10" s="28"/>
      <c r="AC10" s="12"/>
      <c r="AD10" s="28"/>
      <c r="AE10" s="28"/>
      <c r="AF10" s="28"/>
      <c r="AG10" s="12"/>
      <c r="AH10" s="28"/>
      <c r="AI10" s="28"/>
      <c r="AJ10" s="28"/>
      <c r="AK10" s="28"/>
      <c r="AL10" s="28"/>
      <c r="AM10" s="28"/>
      <c r="AN10" s="28"/>
      <c r="AO10" s="28"/>
    </row>
    <row r="11" spans="1:41" s="13" customFormat="1" ht="42" x14ac:dyDescent="0.35">
      <c r="A11" s="72" t="s">
        <v>25</v>
      </c>
      <c r="B11" s="11" t="s">
        <v>61</v>
      </c>
      <c r="C11" s="19"/>
      <c r="D11" s="12" t="s">
        <v>50</v>
      </c>
      <c r="E11" s="12" t="s">
        <v>50</v>
      </c>
      <c r="F11" s="25">
        <f>IFERROR(IF(D11="Alto",3,IF(D11="Médio",2,IF(D11="Baixo",1,"")))+IF(E11="Alto",2,IF(E11="Médio",1,IF(E11="Baixo",0,""))),"")</f>
        <v>5</v>
      </c>
      <c r="G11" s="29"/>
      <c r="H11" s="29"/>
      <c r="I11" s="29"/>
      <c r="J11" s="12"/>
      <c r="K11" s="28"/>
      <c r="L11" s="28"/>
      <c r="M11" s="28"/>
      <c r="N11" s="28"/>
      <c r="O11" s="28"/>
      <c r="P11" s="28"/>
      <c r="Q11" s="28"/>
      <c r="R11" s="12"/>
      <c r="S11" s="12"/>
      <c r="T11" s="12"/>
      <c r="U11" s="12"/>
      <c r="V11" s="28"/>
      <c r="W11" s="12"/>
      <c r="X11" s="28"/>
      <c r="Y11" s="28"/>
      <c r="Z11" s="28"/>
      <c r="AA11" s="28"/>
      <c r="AB11" s="28"/>
      <c r="AC11" s="28"/>
      <c r="AD11" s="12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s="13" customFormat="1" ht="42" x14ac:dyDescent="0.35">
      <c r="A12" s="73"/>
      <c r="B12" s="11" t="s">
        <v>62</v>
      </c>
      <c r="C12" s="12"/>
      <c r="D12" s="12" t="s">
        <v>50</v>
      </c>
      <c r="E12" s="12" t="s">
        <v>50</v>
      </c>
      <c r="F12" s="25">
        <f>IFERROR(IF(D12="Alto",3,IF(D12="Médio",2,IF(D12="Baixo",1,"")))+IF(E12="Alto",2,IF(E12="Médio",1,IF(E12="Baixo",0,""))),"")</f>
        <v>5</v>
      </c>
      <c r="G12" s="29"/>
      <c r="H12" s="29"/>
      <c r="I12" s="29"/>
      <c r="J12" s="29"/>
      <c r="K12" s="28"/>
      <c r="L12" s="28"/>
      <c r="M12" s="28"/>
      <c r="N12" s="28"/>
      <c r="O12" s="28"/>
      <c r="P12" s="28"/>
      <c r="Q12" s="28"/>
      <c r="R12" s="12"/>
      <c r="S12" s="12"/>
      <c r="T12" s="12"/>
      <c r="U12" s="12"/>
      <c r="V12" s="28"/>
      <c r="W12" s="12"/>
      <c r="X12" s="28"/>
      <c r="Y12" s="28"/>
      <c r="Z12" s="28"/>
      <c r="AA12" s="28"/>
      <c r="AB12" s="28"/>
      <c r="AC12" s="28"/>
      <c r="AD12" s="12"/>
      <c r="AE12" s="12"/>
      <c r="AF12" s="12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1" s="13" customFormat="1" ht="53.25" customHeight="1" x14ac:dyDescent="0.35">
      <c r="A13" s="74"/>
      <c r="B13" s="11" t="s">
        <v>63</v>
      </c>
      <c r="C13" s="19"/>
      <c r="D13" s="12" t="s">
        <v>50</v>
      </c>
      <c r="E13" s="12" t="s">
        <v>50</v>
      </c>
      <c r="F13" s="25">
        <f>IFERROR(IF(D13="Alto",3,IF(D13="Médio",2,IF(D13="Baixo",1,"")))+IF(E13="Alto",2,IF(E13="Médio",1,IF(E13="Baixo",0,""))),"")</f>
        <v>5</v>
      </c>
      <c r="G13" s="29"/>
      <c r="H13" s="29"/>
      <c r="I13" s="29"/>
      <c r="J13" s="12"/>
      <c r="K13" s="28"/>
      <c r="L13" s="12"/>
      <c r="M13" s="28"/>
      <c r="N13" s="28"/>
      <c r="O13" s="28"/>
      <c r="P13" s="28"/>
      <c r="Q13" s="28"/>
      <c r="R13" s="12"/>
      <c r="S13" s="12"/>
      <c r="T13" s="12"/>
      <c r="U13" s="12"/>
      <c r="V13" s="28"/>
      <c r="W13" s="12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s="13" customFormat="1" ht="42" x14ac:dyDescent="0.35">
      <c r="A14" s="60" t="s">
        <v>64</v>
      </c>
      <c r="B14" s="11" t="s">
        <v>65</v>
      </c>
      <c r="C14" s="19"/>
      <c r="D14" s="12" t="s">
        <v>50</v>
      </c>
      <c r="E14" s="12" t="s">
        <v>50</v>
      </c>
      <c r="F14" s="25">
        <f t="shared" ref="F14:F23" si="1">IFERROR(IF(D14="Alto",3,IF(D14="Médio",2,IF(D14="Baixo",1,"")))+IF(E14="Alto",2,IF(E14="Médio",1,IF(E14="Baixo",0,""))),"")</f>
        <v>5</v>
      </c>
      <c r="G14" s="29"/>
      <c r="H14" s="29"/>
      <c r="I14" s="29"/>
      <c r="J14" s="12"/>
      <c r="K14" s="12"/>
      <c r="L14" s="28"/>
      <c r="M14" s="12"/>
      <c r="N14" s="28"/>
      <c r="O14" s="28"/>
      <c r="P14" s="28"/>
      <c r="Q14" s="28"/>
      <c r="R14" s="12"/>
      <c r="S14" s="12"/>
      <c r="T14" s="12"/>
      <c r="U14" s="12"/>
      <c r="V14" s="12"/>
      <c r="W14" s="12"/>
      <c r="X14" s="12"/>
      <c r="Y14" s="28"/>
      <c r="Z14" s="12"/>
      <c r="AA14" s="12"/>
      <c r="AB14" s="12"/>
      <c r="AC14" s="28"/>
      <c r="AD14" s="12"/>
      <c r="AE14" s="12"/>
      <c r="AF14" s="12"/>
      <c r="AG14" s="12"/>
      <c r="AH14" s="28"/>
      <c r="AI14" s="28"/>
      <c r="AJ14" s="28"/>
      <c r="AK14" s="28"/>
      <c r="AL14" s="28"/>
      <c r="AM14" s="28"/>
      <c r="AN14" s="28"/>
      <c r="AO14" s="28"/>
    </row>
    <row r="15" spans="1:41" s="13" customFormat="1" ht="42" x14ac:dyDescent="0.35">
      <c r="A15" s="61"/>
      <c r="B15" s="11" t="s">
        <v>66</v>
      </c>
      <c r="C15" s="12"/>
      <c r="D15" s="12" t="s">
        <v>50</v>
      </c>
      <c r="E15" s="12" t="s">
        <v>51</v>
      </c>
      <c r="F15" s="25">
        <f t="shared" si="1"/>
        <v>4</v>
      </c>
      <c r="G15" s="29"/>
      <c r="H15" s="29"/>
      <c r="I15" s="29"/>
      <c r="J15" s="12"/>
      <c r="K15" s="12"/>
      <c r="L15" s="28"/>
      <c r="M15" s="12"/>
      <c r="N15" s="28"/>
      <c r="O15" s="28"/>
      <c r="P15" s="28"/>
      <c r="Q15" s="28"/>
      <c r="R15" s="12"/>
      <c r="S15" s="12"/>
      <c r="T15" s="12"/>
      <c r="U15" s="12"/>
      <c r="V15" s="12"/>
      <c r="W15" s="12"/>
      <c r="X15" s="12"/>
      <c r="Y15" s="28"/>
      <c r="Z15" s="28"/>
      <c r="AA15" s="12"/>
      <c r="AB15" s="12"/>
      <c r="AC15" s="28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22"/>
      <c r="AO15" s="12"/>
    </row>
    <row r="16" spans="1:41" s="13" customFormat="1" ht="42" x14ac:dyDescent="0.35">
      <c r="A16" s="61"/>
      <c r="B16" s="11" t="s">
        <v>67</v>
      </c>
      <c r="C16" s="12"/>
      <c r="D16" s="12" t="s">
        <v>50</v>
      </c>
      <c r="E16" s="12" t="s">
        <v>51</v>
      </c>
      <c r="F16" s="25">
        <f t="shared" si="1"/>
        <v>4</v>
      </c>
      <c r="G16" s="29"/>
      <c r="H16" s="29"/>
      <c r="I16" s="29"/>
      <c r="J16" s="29"/>
      <c r="K16" s="28"/>
      <c r="L16" s="28"/>
      <c r="M16" s="28"/>
      <c r="N16" s="28"/>
      <c r="O16" s="28"/>
      <c r="P16" s="28"/>
      <c r="Q16" s="28"/>
      <c r="R16" s="12"/>
      <c r="S16" s="12"/>
      <c r="T16" s="12"/>
      <c r="U16" s="12"/>
      <c r="V16" s="12"/>
      <c r="W16" s="12"/>
      <c r="X16" s="12"/>
      <c r="Y16" s="28"/>
      <c r="Z16" s="28"/>
      <c r="AA16" s="12"/>
      <c r="AB16" s="28"/>
      <c r="AC16" s="12"/>
      <c r="AD16" s="12"/>
      <c r="AE16" s="12"/>
      <c r="AF16" s="12"/>
      <c r="AG16" s="12"/>
      <c r="AH16" s="28"/>
      <c r="AI16" s="28"/>
      <c r="AJ16" s="28"/>
      <c r="AK16" s="28"/>
      <c r="AL16" s="28"/>
      <c r="AM16" s="28"/>
      <c r="AN16" s="28"/>
      <c r="AO16" s="28"/>
    </row>
    <row r="17" spans="1:41" s="13" customFormat="1" ht="42" x14ac:dyDescent="0.35">
      <c r="A17" s="62"/>
      <c r="B17" s="11" t="s">
        <v>68</v>
      </c>
      <c r="C17" s="12"/>
      <c r="D17" s="12" t="s">
        <v>50</v>
      </c>
      <c r="E17" s="12" t="s">
        <v>50</v>
      </c>
      <c r="F17" s="25">
        <f t="shared" si="1"/>
        <v>5</v>
      </c>
      <c r="G17" s="29"/>
      <c r="H17" s="29"/>
      <c r="I17" s="29"/>
      <c r="J17" s="12"/>
      <c r="K17" s="28"/>
      <c r="L17" s="28"/>
      <c r="M17" s="28"/>
      <c r="N17" s="28"/>
      <c r="O17" s="28"/>
      <c r="P17" s="28"/>
      <c r="Q17" s="12"/>
      <c r="R17" s="12"/>
      <c r="S17" s="12"/>
      <c r="T17" s="12"/>
      <c r="U17" s="12"/>
      <c r="V17" s="12"/>
      <c r="W17" s="12"/>
      <c r="X17" s="12"/>
      <c r="Y17" s="28"/>
      <c r="Z17" s="28"/>
      <c r="AA17" s="12"/>
      <c r="AB17" s="28"/>
      <c r="AC17" s="12"/>
      <c r="AD17" s="12"/>
      <c r="AE17" s="12"/>
      <c r="AF17" s="12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1" s="13" customFormat="1" ht="66.75" customHeight="1" x14ac:dyDescent="0.35">
      <c r="A18" s="60" t="s">
        <v>26</v>
      </c>
      <c r="B18" s="11" t="s">
        <v>57</v>
      </c>
      <c r="C18" s="19"/>
      <c r="D18" s="23" t="s">
        <v>51</v>
      </c>
      <c r="E18" s="23" t="s">
        <v>51</v>
      </c>
      <c r="F18" s="27">
        <f t="shared" si="1"/>
        <v>3</v>
      </c>
      <c r="G18" s="29"/>
      <c r="H18" s="29"/>
      <c r="I18" s="29"/>
      <c r="J18" s="23"/>
      <c r="K18" s="23"/>
      <c r="L18" s="23"/>
      <c r="M18" s="23"/>
      <c r="N18" s="28"/>
      <c r="O18" s="28"/>
      <c r="P18" s="23"/>
      <c r="Q18" s="28"/>
      <c r="R18" s="23"/>
      <c r="S18" s="23"/>
      <c r="T18" s="23"/>
      <c r="U18" s="23"/>
      <c r="V18" s="23"/>
      <c r="W18" s="23"/>
      <c r="X18" s="23"/>
      <c r="Y18" s="28"/>
      <c r="Z18" s="28"/>
      <c r="AA18" s="23"/>
      <c r="AB18" s="28"/>
      <c r="AC18" s="28"/>
      <c r="AD18" s="23"/>
      <c r="AE18" s="23"/>
      <c r="AF18" s="23"/>
      <c r="AG18" s="23"/>
      <c r="AH18" s="28"/>
      <c r="AI18" s="28"/>
      <c r="AJ18" s="28"/>
      <c r="AK18" s="28"/>
      <c r="AL18" s="28"/>
      <c r="AM18" s="28"/>
      <c r="AN18" s="28"/>
      <c r="AO18" s="28"/>
    </row>
    <row r="19" spans="1:41" s="13" customFormat="1" ht="66.75" customHeight="1" x14ac:dyDescent="0.35">
      <c r="A19" s="62"/>
      <c r="B19" s="11" t="s">
        <v>56</v>
      </c>
      <c r="C19" s="23"/>
      <c r="D19" s="23" t="s">
        <v>50</v>
      </c>
      <c r="E19" s="23" t="s">
        <v>51</v>
      </c>
      <c r="F19" s="27">
        <f t="shared" si="1"/>
        <v>4</v>
      </c>
      <c r="G19" s="29"/>
      <c r="H19" s="29"/>
      <c r="I19" s="29"/>
      <c r="J19" s="29"/>
      <c r="K19" s="28"/>
      <c r="L19" s="28"/>
      <c r="M19" s="28"/>
      <c r="N19" s="28"/>
      <c r="O19" s="28"/>
      <c r="P19" s="28"/>
      <c r="Q19" s="28"/>
      <c r="R19" s="23"/>
      <c r="S19" s="23"/>
      <c r="T19" s="23"/>
      <c r="U19" s="23"/>
      <c r="V19" s="23"/>
      <c r="W19" s="23"/>
      <c r="X19" s="23"/>
      <c r="Y19" s="28"/>
      <c r="Z19" s="28"/>
      <c r="AA19" s="23"/>
      <c r="AB19" s="28"/>
      <c r="AC19" s="28"/>
      <c r="AD19" s="23"/>
      <c r="AE19" s="23"/>
      <c r="AF19" s="23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1:41" s="13" customFormat="1" ht="147.75" customHeight="1" x14ac:dyDescent="0.35">
      <c r="A20" s="10" t="s">
        <v>69</v>
      </c>
      <c r="B20" s="11" t="s">
        <v>55</v>
      </c>
      <c r="C20" s="12"/>
      <c r="D20" s="12" t="s">
        <v>52</v>
      </c>
      <c r="E20" s="12" t="s">
        <v>52</v>
      </c>
      <c r="F20" s="25">
        <f t="shared" si="1"/>
        <v>1</v>
      </c>
      <c r="G20" s="29"/>
      <c r="H20" s="29"/>
      <c r="I20" s="29"/>
      <c r="J20" s="12"/>
      <c r="K20" s="12"/>
      <c r="L20" s="12"/>
      <c r="M20" s="12"/>
      <c r="N20" s="28"/>
      <c r="O20" s="28"/>
      <c r="P20" s="12"/>
      <c r="Q20" s="28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22"/>
      <c r="AO20" s="12"/>
    </row>
    <row r="21" spans="1:41" s="13" customFormat="1" ht="36.75" customHeight="1" x14ac:dyDescent="0.35">
      <c r="A21" s="35" t="s">
        <v>70</v>
      </c>
      <c r="B21" s="11" t="s">
        <v>71</v>
      </c>
      <c r="C21" s="12"/>
      <c r="D21" s="12" t="s">
        <v>51</v>
      </c>
      <c r="E21" s="12" t="s">
        <v>50</v>
      </c>
      <c r="F21" s="25">
        <f t="shared" si="1"/>
        <v>4</v>
      </c>
      <c r="G21" s="29"/>
      <c r="H21" s="29"/>
      <c r="I21" s="29"/>
      <c r="J21" s="12"/>
      <c r="K21" s="12"/>
      <c r="L21" s="12"/>
      <c r="M21" s="12"/>
      <c r="N21" s="28"/>
      <c r="O21" s="28"/>
      <c r="P21" s="12"/>
      <c r="Q21" s="28"/>
      <c r="R21" s="12"/>
      <c r="S21" s="12"/>
      <c r="T21" s="12"/>
      <c r="U21" s="12"/>
      <c r="V21" s="28"/>
      <c r="W21" s="12"/>
      <c r="X21" s="12"/>
      <c r="Y21" s="28"/>
      <c r="Z21" s="28"/>
      <c r="AA21" s="28"/>
      <c r="AB21" s="28"/>
      <c r="AC21" s="12"/>
      <c r="AD21" s="12"/>
      <c r="AE21" s="12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s="13" customFormat="1" ht="50.25" customHeight="1" x14ac:dyDescent="0.35">
      <c r="A22" s="36"/>
      <c r="B22" s="11" t="s">
        <v>72</v>
      </c>
      <c r="C22" s="12"/>
      <c r="D22" s="12" t="s">
        <v>51</v>
      </c>
      <c r="E22" s="12" t="s">
        <v>52</v>
      </c>
      <c r="F22" s="25">
        <f t="shared" si="1"/>
        <v>2</v>
      </c>
      <c r="G22" s="29"/>
      <c r="H22" s="29"/>
      <c r="I22" s="29"/>
      <c r="J22" s="12"/>
      <c r="K22" s="12"/>
      <c r="L22" s="12"/>
      <c r="M22" s="12"/>
      <c r="N22" s="28"/>
      <c r="O22" s="28"/>
      <c r="P22" s="12"/>
      <c r="Q22" s="28"/>
      <c r="R22" s="12"/>
      <c r="S22" s="12"/>
      <c r="T22" s="12"/>
      <c r="U22" s="12"/>
      <c r="V22" s="12"/>
      <c r="W22" s="12"/>
      <c r="X22" s="12"/>
      <c r="Y22" s="28"/>
      <c r="Z22" s="28"/>
      <c r="AA22" s="28"/>
      <c r="AB22" s="28"/>
      <c r="AC22" s="12"/>
      <c r="AD22" s="12"/>
      <c r="AE22" s="12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1:41" s="13" customFormat="1" ht="35.25" customHeight="1" x14ac:dyDescent="0.35">
      <c r="A23" s="37"/>
      <c r="B23" s="11" t="s">
        <v>73</v>
      </c>
      <c r="C23" s="12"/>
      <c r="D23" s="12" t="s">
        <v>51</v>
      </c>
      <c r="E23" s="12" t="s">
        <v>52</v>
      </c>
      <c r="F23" s="25">
        <f t="shared" si="1"/>
        <v>2</v>
      </c>
      <c r="G23" s="29"/>
      <c r="H23" s="29"/>
      <c r="I23" s="29"/>
      <c r="J23" s="12"/>
      <c r="K23" s="12"/>
      <c r="L23" s="12"/>
      <c r="M23" s="12"/>
      <c r="N23" s="28"/>
      <c r="O23" s="28"/>
      <c r="P23" s="12"/>
      <c r="Q23" s="28"/>
      <c r="R23" s="12"/>
      <c r="S23" s="12"/>
      <c r="T23" s="28"/>
      <c r="U23" s="12"/>
      <c r="V23" s="12"/>
      <c r="W23" s="12"/>
      <c r="X23" s="12"/>
      <c r="Y23" s="28"/>
      <c r="Z23" s="28"/>
      <c r="AA23" s="28"/>
      <c r="AB23" s="28"/>
      <c r="AC23" s="12"/>
      <c r="AD23" s="12"/>
      <c r="AE23" s="12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</sheetData>
  <sheetProtection formatCells="0" formatColumns="0" formatRows="0" insertColumns="0" insertRows="0" insertHyperlinks="0" deleteColumns="0" deleteRows="0" sort="0" autoFilter="0" pivotTables="0"/>
  <mergeCells count="14">
    <mergeCell ref="T4:AO4"/>
    <mergeCell ref="K3:AO3"/>
    <mergeCell ref="A21:A23"/>
    <mergeCell ref="D3:F6"/>
    <mergeCell ref="K4:S6"/>
    <mergeCell ref="G3:J3"/>
    <mergeCell ref="G4:J6"/>
    <mergeCell ref="A14:A17"/>
    <mergeCell ref="A18:A19"/>
    <mergeCell ref="A8:A10"/>
    <mergeCell ref="A11:A13"/>
    <mergeCell ref="T5:X6"/>
    <mergeCell ref="Y5:AG6"/>
    <mergeCell ref="AH5:AO6"/>
  </mergeCells>
  <dataValidations count="2">
    <dataValidation type="list" allowBlank="1" showInputMessage="1" showErrorMessage="1" sqref="K8:AO23 C12 C15:C17 C19:C23">
      <formula1>"X"</formula1>
    </dataValidation>
    <dataValidation type="list" allowBlank="1" showInputMessage="1" showErrorMessage="1" sqref="D8:E2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2018-09-26T18:17:29Z</dcterms:modified>
</cp:coreProperties>
</file>